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Вып.плана._9" sheetId="1" r:id="rId1"/>
  </sheets>
  <definedNames>
    <definedName name="_xlnm.Print_Titles" localSheetId="0">'Вып.плана._9'!$10:$13</definedName>
    <definedName name="_xlnm.Print_Area" localSheetId="0">'Вып.плана._9'!$A$2:$D$53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1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<sst xmlns="http://schemas.openxmlformats.org/spreadsheetml/2006/main" count="127" uniqueCount="127">
  <si>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</si>
  <si>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</si>
  <si>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</si>
  <si>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</si>
  <si>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</si>
  <si>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</si>
  <si>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</si>
  <si>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</si>
  <si>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</si>
  <si>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</si>
  <si>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</si>
  <si>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</si>
  <si>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</si>
  <si>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</si>
  <si>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</si>
  <si>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</si>
  <si>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Сумма на год</t>
  </si>
  <si>
    <t>000 1 01 02010 01 0000 110</t>
  </si>
  <si>
    <t>000 1 11 09045 10 0000 120</t>
  </si>
  <si>
    <t xml:space="preserve"> к решению Совета депутатов</t>
  </si>
  <si>
    <t>сельского поселения Верхнеказымский</t>
  </si>
  <si>
    <t>000 1 01 02030 01 0000 110</t>
  </si>
  <si>
    <t>000 1 11 05075 10 0000 120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</si>
  <si>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</si>
  <si>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</si>
  <si>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</si>
  <si>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</si>
  <si>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</si>
  <si>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 xml:space="preserve"> 000  1 13 00000 00 0000 000  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</si>
  <si>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</si>
  <si>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</si>
  <si>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</si>
  <si>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</si>
  <si>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</si>
  <si>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</si>
  <si>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</si>
  <si>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</si>
  <si>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</si>
  <si>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</si>
  <si>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</si>
  <si>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 xml:space="preserve">1.1.1.2. 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</si>
  <si>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</si>
  <si>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</si>
  <si>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</si>
  <si>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</si>
  <si>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</si>
  <si>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</si>
  <si>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</si>
  <si>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</si>
  <si>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</si>
  <si>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</si>
  <si>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</si>
  <si>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</si>
  <si>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</si>
  <si>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</si>
  <si>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</si>
  <si>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</si>
  <si>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</si>
  <si>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</si>
  <si>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</si>
  <si>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</si>
  <si>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</si>
  <si>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</si>
  <si>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</si>
  <si>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</si>
  <si>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</si>
  <si>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</si>
  <si>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1.5.1.1.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</si>
  <si>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</si>
  <si>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1.5.2. </t>
  </si>
  <si>
    <t>1.6.</t>
  </si>
  <si>
    <t xml:space="preserve">1.6.1.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</si>
  <si>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</si>
  <si>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</si>
  <si>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</si>
  <si>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</si>
  <si>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</si>
  <si>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</si>
  <si>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</si>
  <si>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</si>
  <si>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</si>
  <si>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</si>
  <si>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</si>
  <si>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</si>
  <si>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</si>
  <si>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</si>
  <si>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1.</t>
  </si>
  <si>
    <t xml:space="preserve">Земельный налог с организаций, обладающих земельным участком, расположенным в границах сельских поселений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</si>
  <si>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</si>
  <si>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</si>
  <si>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000 1 03 02240 01 0000 110</t>
  </si>
  <si>
    <t>000 1 03 02260 01 0000 110</t>
  </si>
  <si>
    <t xml:space="preserve">1.2.1.3. </t>
  </si>
  <si>
    <t xml:space="preserve">1.2.1.4. </t>
  </si>
  <si>
    <t xml:space="preserve">000 1 13 01995 10 0000 130   </t>
  </si>
  <si>
    <t xml:space="preserve"> ПРИЛОЖЕНИЕ № 1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</si>
  <si>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</si>
  <si>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</si>
  <si>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</si>
  <si>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</si>
  <si>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</si>
  <si>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</si>
  <si>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</si>
  <si>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</si>
  <si>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 xml:space="preserve">Субвенции бюджетам бюджетной системы Российской Федерации </t>
  </si>
  <si>
    <t>000 2 02 35930 10 0000 150</t>
  </si>
  <si>
    <t>000 2 02 35118 10 0000 150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</si>
  <si>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</si>
  <si>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000 1 11 0900 000 0000 120</t>
  </si>
  <si>
    <t>1.5.2.1.</t>
  </si>
  <si>
    <t xml:space="preserve">  от      декабря 2019 года №  </t>
  </si>
  <si>
    <t>бюджета сельского поселения Верхнеказымский на 2020 год</t>
  </si>
  <si>
    <t xml:space="preserve">1.3.3. </t>
  </si>
  <si>
    <t>1.3.3.1.</t>
  </si>
  <si>
    <t xml:space="preserve">1.3.3.2. </t>
  </si>
  <si>
    <t>000 1 06 04000 02 0000 110</t>
  </si>
  <si>
    <t>Транспортный налог с физических лиц</t>
  </si>
  <si>
    <t>000 1 06 04012 02 0000 110</t>
  </si>
  <si>
    <t xml:space="preserve">Транспортный налог </t>
  </si>
  <si>
    <t>1.3.2.2.</t>
  </si>
  <si>
    <t>1.3.2.1</t>
  </si>
  <si>
    <t>Транспортный налог с организаций</t>
  </si>
  <si>
    <t>000 1 06 04011 02 0000 110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</si>
  <si>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</si>
  <si>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</si>
  <si>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</si>
  <si>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>Всего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</si>
</sst>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/>
      <protection hidden="1"/>
    </xf>
    <xf numFmtId="0" fontId="2" fillId="0" borderId="11" xfId="52" applyFont="1" applyFill="1" applyBorder="1" applyAlignment="1" applyProtection="1">
      <alignment horizontal="center"/>
      <protection hidden="1"/>
    </xf>
    <xf numFmtId="0" fontId="6" fillId="0" borderId="0" xfId="0" applyFont="1" applyAlignment="1">
      <alignment horizontal="center" vertical="top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52" applyFont="1" applyBorder="1" applyAlignment="1">
      <alignment horizontal="left"/>
      <protection/>
    </xf>
    <xf numFmtId="0" fontId="5" fillId="0" borderId="15" xfId="52" applyFont="1" applyBorder="1" applyAlignment="1">
      <alignment horizontal="left"/>
      <protection/>
    </xf>
    <xf numFmtId="0" fontId="5" fillId="0" borderId="16" xfId="52" applyFont="1" applyBorder="1" applyAlignment="1">
      <alignment horizontal="lef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view="pageBreakPreview" zoomScale="89" zoomScaleNormal="200" zoomScaleSheetLayoutView="89" workbookViewId="0" topLeftCell="A2">
      <selection activeCell="J53" sqref="J53"/>
    </sheetView>
  </sheetViews>
  <sheetFormatPr defaultColWidth="9.00390625" defaultRowHeight="12.75"/>
  <cols>
    <col min="1" max="1" width="7.375" style="3" customWidth="1"/>
    <col min="2" max="2" width="38.00390625" style="8" customWidth="1"/>
    <col min="3" max="3" width="28.25390625" style="3" customWidth="1"/>
    <col min="4" max="4" width="15.125" style="3" customWidth="1"/>
    <col min="5" max="16384" width="9.125" style="3" customWidth="1"/>
  </cols>
  <sheetData>
    <row r="1" spans="2:4" ht="409.5" customHeight="1" hidden="1">
      <c r="B1" s="6"/>
      <c r="C1" s="1"/>
      <c r="D1" s="2"/>
    </row>
    <row r="2" spans="2:4" ht="15.75">
      <c r="B2" s="13"/>
      <c r="C2" s="35" t="s">
        <v>95</v>
      </c>
      <c r="D2" s="35"/>
    </row>
    <row r="3" spans="2:4" ht="15.75">
      <c r="B3" s="13"/>
      <c r="C3" s="35" t="s">
        <v>19</v>
      </c>
      <c r="D3" s="35"/>
    </row>
    <row r="4" spans="2:4" ht="15.75">
      <c r="B4" s="13"/>
      <c r="C4" s="35" t="s">
        <v>20</v>
      </c>
      <c r="D4" s="35"/>
    </row>
    <row r="5" spans="2:4" ht="15.75">
      <c r="B5" s="13"/>
      <c r="C5" s="35" t="s">
        <v>110</v>
      </c>
      <c r="D5" s="35"/>
    </row>
    <row r="6" spans="2:4" ht="25.5" customHeight="1">
      <c r="B6" s="35"/>
      <c r="C6" s="35"/>
      <c r="D6" s="35"/>
    </row>
    <row r="7" spans="2:4" s="5" customFormat="1" ht="15.75">
      <c r="B7" s="37" t="s">
        <v>3</v>
      </c>
      <c r="C7" s="37"/>
      <c r="D7" s="37"/>
    </row>
    <row r="8" spans="2:4" ht="15.75">
      <c r="B8" s="37" t="s">
        <v>111</v>
      </c>
      <c r="C8" s="37"/>
      <c r="D8" s="37"/>
    </row>
    <row r="9" spans="2:4" ht="15.75">
      <c r="B9" s="15"/>
      <c r="C9" s="15"/>
      <c r="D9" s="15"/>
    </row>
    <row r="10" spans="2:4" ht="15.75">
      <c r="B10" s="13"/>
      <c r="C10" s="14"/>
      <c r="D10" s="16" t="s">
        <v>23</v>
      </c>
    </row>
    <row r="11" spans="1:4" ht="12.75">
      <c r="A11" s="36" t="s">
        <v>32</v>
      </c>
      <c r="B11" s="36" t="s">
        <v>1</v>
      </c>
      <c r="C11" s="36" t="s">
        <v>0</v>
      </c>
      <c r="D11" s="38" t="s">
        <v>16</v>
      </c>
    </row>
    <row r="12" spans="1:4" ht="8.25" customHeight="1">
      <c r="A12" s="36"/>
      <c r="B12" s="36"/>
      <c r="C12" s="36"/>
      <c r="D12" s="39"/>
    </row>
    <row r="13" spans="1:4" ht="15.75">
      <c r="A13" s="9">
        <v>1</v>
      </c>
      <c r="B13" s="9">
        <v>2</v>
      </c>
      <c r="C13" s="9">
        <v>3</v>
      </c>
      <c r="D13" s="12">
        <v>4</v>
      </c>
    </row>
    <row r="14" spans="1:4" ht="31.5">
      <c r="A14" s="17" t="s">
        <v>86</v>
      </c>
      <c r="B14" s="21" t="s">
        <v>33</v>
      </c>
      <c r="C14" s="9" t="s">
        <v>4</v>
      </c>
      <c r="D14" s="19">
        <f>D15+D19+D25+D34+D37+D42</f>
        <v>15371700</v>
      </c>
    </row>
    <row r="15" spans="1:4" ht="18" customHeight="1">
      <c r="A15" s="18" t="s">
        <v>35</v>
      </c>
      <c r="B15" s="22" t="s">
        <v>34</v>
      </c>
      <c r="C15" s="10" t="s">
        <v>5</v>
      </c>
      <c r="D15" s="20">
        <f>D16</f>
        <v>13089500</v>
      </c>
    </row>
    <row r="16" spans="1:4" ht="17.25" customHeight="1">
      <c r="A16" s="18" t="s">
        <v>37</v>
      </c>
      <c r="B16" s="22" t="s">
        <v>36</v>
      </c>
      <c r="C16" s="10" t="s">
        <v>6</v>
      </c>
      <c r="D16" s="20">
        <f>D17+D18</f>
        <v>13089500</v>
      </c>
    </row>
    <row r="17" spans="1:4" ht="126" customHeight="1">
      <c r="A17" s="18" t="s">
        <v>39</v>
      </c>
      <c r="B17" s="22" t="s">
        <v>38</v>
      </c>
      <c r="C17" s="10" t="s">
        <v>17</v>
      </c>
      <c r="D17" s="20">
        <v>13082000</v>
      </c>
    </row>
    <row r="18" spans="1:4" ht="76.5" customHeight="1">
      <c r="A18" s="18" t="s">
        <v>40</v>
      </c>
      <c r="B18" s="22" t="s">
        <v>96</v>
      </c>
      <c r="C18" s="11" t="s">
        <v>21</v>
      </c>
      <c r="D18" s="20">
        <v>7500</v>
      </c>
    </row>
    <row r="19" spans="1:4" ht="63" customHeight="1">
      <c r="A19" s="18" t="s">
        <v>42</v>
      </c>
      <c r="B19" s="22" t="s">
        <v>41</v>
      </c>
      <c r="C19" s="11" t="s">
        <v>24</v>
      </c>
      <c r="D19" s="20">
        <f>D20</f>
        <v>1402300</v>
      </c>
    </row>
    <row r="20" spans="1:4" ht="51.75" customHeight="1">
      <c r="A20" s="18" t="s">
        <v>44</v>
      </c>
      <c r="B20" s="22" t="s">
        <v>43</v>
      </c>
      <c r="C20" s="11" t="s">
        <v>25</v>
      </c>
      <c r="D20" s="20">
        <f>D21+D22+D23+D24</f>
        <v>1402300</v>
      </c>
    </row>
    <row r="21" spans="1:4" ht="123.75" customHeight="1">
      <c r="A21" s="18" t="s">
        <v>46</v>
      </c>
      <c r="B21" s="22" t="s">
        <v>45</v>
      </c>
      <c r="C21" s="11" t="s">
        <v>26</v>
      </c>
      <c r="D21" s="20">
        <v>508100</v>
      </c>
    </row>
    <row r="22" spans="1:4" ht="155.25" customHeight="1">
      <c r="A22" s="18" t="s">
        <v>48</v>
      </c>
      <c r="B22" s="22" t="s">
        <v>88</v>
      </c>
      <c r="C22" s="11" t="s">
        <v>90</v>
      </c>
      <c r="D22" s="20">
        <v>3400</v>
      </c>
    </row>
    <row r="23" spans="1:4" ht="129" customHeight="1">
      <c r="A23" s="18" t="s">
        <v>92</v>
      </c>
      <c r="B23" s="22" t="s">
        <v>47</v>
      </c>
      <c r="C23" s="11" t="s">
        <v>27</v>
      </c>
      <c r="D23" s="20">
        <v>985300</v>
      </c>
    </row>
    <row r="24" spans="1:4" ht="129.75" customHeight="1">
      <c r="A24" s="18" t="s">
        <v>93</v>
      </c>
      <c r="B24" s="22" t="s">
        <v>89</v>
      </c>
      <c r="C24" s="11" t="s">
        <v>91</v>
      </c>
      <c r="D24" s="20">
        <v>-94500</v>
      </c>
    </row>
    <row r="25" spans="1:4" ht="15.75">
      <c r="A25" s="18" t="s">
        <v>50</v>
      </c>
      <c r="B25" s="23" t="s">
        <v>49</v>
      </c>
      <c r="C25" s="10" t="s">
        <v>7</v>
      </c>
      <c r="D25" s="20">
        <f>D26+D31+D28</f>
        <v>216900</v>
      </c>
    </row>
    <row r="26" spans="1:4" ht="20.25" customHeight="1">
      <c r="A26" s="18" t="s">
        <v>52</v>
      </c>
      <c r="B26" s="22" t="s">
        <v>51</v>
      </c>
      <c r="C26" s="10" t="s">
        <v>8</v>
      </c>
      <c r="D26" s="20">
        <f>D27</f>
        <v>120000</v>
      </c>
    </row>
    <row r="27" spans="1:4" ht="77.25" customHeight="1">
      <c r="A27" s="18" t="s">
        <v>54</v>
      </c>
      <c r="B27" s="22" t="s">
        <v>53</v>
      </c>
      <c r="C27" s="10" t="s">
        <v>29</v>
      </c>
      <c r="D27" s="20">
        <v>120000</v>
      </c>
    </row>
    <row r="28" spans="1:4" ht="19.5" customHeight="1">
      <c r="A28" s="18" t="s">
        <v>56</v>
      </c>
      <c r="B28" s="24" t="s">
        <v>118</v>
      </c>
      <c r="C28" s="10" t="s">
        <v>115</v>
      </c>
      <c r="D28" s="20">
        <f>D30+D29</f>
        <v>55000</v>
      </c>
    </row>
    <row r="29" spans="1:4" ht="19.5" customHeight="1">
      <c r="A29" s="18" t="s">
        <v>120</v>
      </c>
      <c r="B29" s="22" t="s">
        <v>121</v>
      </c>
      <c r="C29" s="10" t="s">
        <v>122</v>
      </c>
      <c r="D29" s="20">
        <v>1000</v>
      </c>
    </row>
    <row r="30" spans="1:4" ht="18.75" customHeight="1">
      <c r="A30" s="18" t="s">
        <v>119</v>
      </c>
      <c r="B30" s="22" t="s">
        <v>116</v>
      </c>
      <c r="C30" s="10" t="s">
        <v>117</v>
      </c>
      <c r="D30" s="20">
        <v>54000</v>
      </c>
    </row>
    <row r="31" spans="1:4" ht="18" customHeight="1">
      <c r="A31" s="18" t="s">
        <v>112</v>
      </c>
      <c r="B31" s="22" t="s">
        <v>55</v>
      </c>
      <c r="C31" s="10" t="s">
        <v>9</v>
      </c>
      <c r="D31" s="20">
        <f>D32+D33</f>
        <v>41900</v>
      </c>
    </row>
    <row r="32" spans="1:4" ht="63" customHeight="1">
      <c r="A32" s="18" t="s">
        <v>113</v>
      </c>
      <c r="B32" s="22" t="s">
        <v>87</v>
      </c>
      <c r="C32" s="10" t="s">
        <v>30</v>
      </c>
      <c r="D32" s="20">
        <v>30000</v>
      </c>
    </row>
    <row r="33" spans="1:4" ht="61.5" customHeight="1">
      <c r="A33" s="18" t="s">
        <v>114</v>
      </c>
      <c r="B33" s="22" t="s">
        <v>57</v>
      </c>
      <c r="C33" s="10" t="s">
        <v>31</v>
      </c>
      <c r="D33" s="20">
        <v>11900</v>
      </c>
    </row>
    <row r="34" spans="1:4" ht="21" customHeight="1">
      <c r="A34" s="18" t="s">
        <v>59</v>
      </c>
      <c r="B34" s="23" t="s">
        <v>58</v>
      </c>
      <c r="C34" s="10" t="s">
        <v>10</v>
      </c>
      <c r="D34" s="20">
        <f>D35</f>
        <v>55000</v>
      </c>
    </row>
    <row r="35" spans="1:4" ht="94.5" customHeight="1">
      <c r="A35" s="18" t="s">
        <v>61</v>
      </c>
      <c r="B35" s="22" t="s">
        <v>60</v>
      </c>
      <c r="C35" s="10" t="s">
        <v>11</v>
      </c>
      <c r="D35" s="20">
        <f>D36</f>
        <v>55000</v>
      </c>
    </row>
    <row r="36" spans="1:4" ht="127.5" customHeight="1">
      <c r="A36" s="18" t="s">
        <v>63</v>
      </c>
      <c r="B36" s="22" t="s">
        <v>62</v>
      </c>
      <c r="C36" s="10" t="s">
        <v>12</v>
      </c>
      <c r="D36" s="20">
        <v>55000</v>
      </c>
    </row>
    <row r="37" spans="1:4" ht="80.25" customHeight="1">
      <c r="A37" s="18" t="s">
        <v>65</v>
      </c>
      <c r="B37" s="22" t="s">
        <v>64</v>
      </c>
      <c r="C37" s="10" t="s">
        <v>13</v>
      </c>
      <c r="D37" s="20">
        <f>D38+D40</f>
        <v>608000</v>
      </c>
    </row>
    <row r="38" spans="1:4" ht="157.5" customHeight="1">
      <c r="A38" s="18" t="s">
        <v>66</v>
      </c>
      <c r="B38" s="22" t="s">
        <v>97</v>
      </c>
      <c r="C38" s="10" t="s">
        <v>14</v>
      </c>
      <c r="D38" s="20">
        <f>D39</f>
        <v>573000</v>
      </c>
    </row>
    <row r="39" spans="1:4" ht="68.25" customHeight="1">
      <c r="A39" s="18" t="s">
        <v>67</v>
      </c>
      <c r="B39" s="22" t="s">
        <v>85</v>
      </c>
      <c r="C39" s="10" t="s">
        <v>22</v>
      </c>
      <c r="D39" s="20">
        <v>573000</v>
      </c>
    </row>
    <row r="40" spans="1:4" ht="144" customHeight="1">
      <c r="A40" s="18" t="s">
        <v>69</v>
      </c>
      <c r="B40" s="24" t="s">
        <v>107</v>
      </c>
      <c r="C40" s="10" t="s">
        <v>108</v>
      </c>
      <c r="D40" s="20">
        <f>D41</f>
        <v>35000</v>
      </c>
    </row>
    <row r="41" spans="1:4" ht="125.25" customHeight="1">
      <c r="A41" s="18" t="s">
        <v>109</v>
      </c>
      <c r="B41" s="22" t="s">
        <v>68</v>
      </c>
      <c r="C41" s="10" t="s">
        <v>18</v>
      </c>
      <c r="D41" s="20">
        <v>35000</v>
      </c>
    </row>
    <row r="42" spans="1:4" ht="63" customHeight="1">
      <c r="A42" s="18" t="s">
        <v>70</v>
      </c>
      <c r="B42" s="22" t="s">
        <v>98</v>
      </c>
      <c r="C42" s="10" t="s">
        <v>28</v>
      </c>
      <c r="D42" s="20">
        <f>D43</f>
        <v>0</v>
      </c>
    </row>
    <row r="43" spans="1:4" ht="49.5" customHeight="1">
      <c r="A43" s="18" t="s">
        <v>71</v>
      </c>
      <c r="B43" s="22" t="s">
        <v>99</v>
      </c>
      <c r="C43" s="10" t="s">
        <v>94</v>
      </c>
      <c r="D43" s="20">
        <v>0</v>
      </c>
    </row>
    <row r="44" spans="1:4" ht="30" customHeight="1">
      <c r="A44" s="17" t="s">
        <v>72</v>
      </c>
      <c r="B44" s="25" t="s">
        <v>73</v>
      </c>
      <c r="C44" s="26" t="s">
        <v>74</v>
      </c>
      <c r="D44" s="30">
        <f>D45</f>
        <v>8563400</v>
      </c>
    </row>
    <row r="45" spans="1:4" ht="63" customHeight="1">
      <c r="A45" s="18" t="s">
        <v>75</v>
      </c>
      <c r="B45" s="27" t="s">
        <v>100</v>
      </c>
      <c r="C45" s="28" t="s">
        <v>15</v>
      </c>
      <c r="D45" s="31">
        <f>D46+D48</f>
        <v>8563400</v>
      </c>
    </row>
    <row r="46" spans="1:4" ht="31.5" customHeight="1">
      <c r="A46" s="18" t="s">
        <v>76</v>
      </c>
      <c r="B46" s="27" t="s">
        <v>77</v>
      </c>
      <c r="C46" s="29" t="s">
        <v>101</v>
      </c>
      <c r="D46" s="31">
        <f>D47</f>
        <v>8102600</v>
      </c>
    </row>
    <row r="47" spans="1:4" ht="47.25" customHeight="1">
      <c r="A47" s="18" t="s">
        <v>78</v>
      </c>
      <c r="B47" s="24" t="s">
        <v>79</v>
      </c>
      <c r="C47" s="28" t="s">
        <v>102</v>
      </c>
      <c r="D47" s="31">
        <v>8102600</v>
      </c>
    </row>
    <row r="48" spans="1:4" ht="33.75" customHeight="1">
      <c r="A48" s="18" t="s">
        <v>80</v>
      </c>
      <c r="B48" s="27" t="s">
        <v>104</v>
      </c>
      <c r="C48" s="29" t="s">
        <v>103</v>
      </c>
      <c r="D48" s="31">
        <f>D49+D50+D51</f>
        <v>460800</v>
      </c>
    </row>
    <row r="49" spans="1:4" ht="64.5" customHeight="1">
      <c r="A49" s="18" t="s">
        <v>81</v>
      </c>
      <c r="B49" s="23" t="s">
        <v>123</v>
      </c>
      <c r="C49" s="29" t="s">
        <v>124</v>
      </c>
      <c r="D49" s="31">
        <v>1700</v>
      </c>
    </row>
    <row r="50" spans="1:4" ht="81" customHeight="1">
      <c r="A50" s="18" t="s">
        <v>83</v>
      </c>
      <c r="B50" s="23" t="s">
        <v>84</v>
      </c>
      <c r="C50" s="28" t="s">
        <v>106</v>
      </c>
      <c r="D50" s="31">
        <v>439900</v>
      </c>
    </row>
    <row r="51" spans="1:4" ht="61.5" customHeight="1">
      <c r="A51" s="18" t="s">
        <v>125</v>
      </c>
      <c r="B51" s="22" t="s">
        <v>82</v>
      </c>
      <c r="C51" s="29" t="s">
        <v>105</v>
      </c>
      <c r="D51" s="32">
        <v>19200</v>
      </c>
    </row>
    <row r="52" spans="1:4" ht="15.75" customHeight="1">
      <c r="A52" s="40" t="s">
        <v>126</v>
      </c>
      <c r="B52" s="41"/>
      <c r="C52" s="42"/>
      <c r="D52" s="33">
        <f>D44+D14</f>
        <v>23935100</v>
      </c>
    </row>
    <row r="53" spans="1:4" ht="15.75" customHeight="1">
      <c r="A53" s="34" t="s">
        <v>2</v>
      </c>
      <c r="B53" s="34"/>
      <c r="C53" s="34"/>
      <c r="D53" s="34"/>
    </row>
    <row r="54" spans="2:4" ht="11.25" customHeight="1">
      <c r="B54" s="7"/>
      <c r="C54" s="4"/>
      <c r="D54" s="4"/>
    </row>
    <row r="55" spans="2:4" ht="11.25" customHeight="1">
      <c r="B55" s="7"/>
      <c r="C55" s="4"/>
      <c r="D55" s="4"/>
    </row>
  </sheetData>
  <sheetProtection/>
  <mergeCells count="13">
    <mergeCell ref="C11:C12"/>
    <mergeCell ref="D11:D12"/>
    <mergeCell ref="A52:C52"/>
    <mergeCell ref="A53:D53"/>
    <mergeCell ref="C2:D2"/>
    <mergeCell ref="A11:A12"/>
    <mergeCell ref="C3:D3"/>
    <mergeCell ref="C4:D4"/>
    <mergeCell ref="C5:D5"/>
    <mergeCell ref="B6:D6"/>
    <mergeCell ref="B7:D7"/>
    <mergeCell ref="B8:D8"/>
    <mergeCell ref="B11:B12"/>
  </mergeCells>
  <printOptions/>
  <pageMargins left="0.9055118110236221" right="0.5118110236220472" top="0.7480314960629921" bottom="0.5511811023622047" header="0.31496062992125984" footer="0.31496062992125984"/>
  <pageSetup firstPageNumber="5" useFirstPageNumber="1" horizontalDpi="600" verticalDpi="600" orientation="portrait" paperSize="9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Смащенко Анна Владимировна</cp:lastModifiedBy>
  <cp:lastPrinted>2019-11-11T07:38:54Z</cp:lastPrinted>
  <dcterms:created xsi:type="dcterms:W3CDTF">2008-10-23T07:29:54Z</dcterms:created>
  <dcterms:modified xsi:type="dcterms:W3CDTF">2019-11-11T07:38:58Z</dcterms:modified>
  <cp:category/>
  <cp:version/>
  <cp:contentType/>
  <cp:contentStatus/>
</cp:coreProperties>
</file>